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<sst xmlns="http://schemas.openxmlformats.org/spreadsheetml/2006/main" count="188" uniqueCount="61">
  <si>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</si>
  <si>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</si>
  <si>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</si>
  <si>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</si>
  <si>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</si>
  <si>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</si>
  <si>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</si>
  <si>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</si>
  <si>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</si>
  <si>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</si>
  <si>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</si>
  <si>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</si>
  <si>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</si>
  <si>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</si>
  <si>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</si>
  <si>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</si>
  <si>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</si>
  <si>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</si>
  <si>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</si>
  <si>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</si>
  <si>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</si>
  <si>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</si>
  <si>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</si>
  <si>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</si>
  <si>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</si>
  <si>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</si>
  <si>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</si>
  <si>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</si>
  <si>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szt.</t>
  </si>
  <si>
    <t>CZĘŚĆ NR 1</t>
  </si>
  <si>
    <t>CZĘŚĆ NR 3</t>
  </si>
  <si>
    <t>CZĘŚĆ NR 4</t>
  </si>
  <si>
    <t>Załacznik nr 2 do SWZ</t>
  </si>
  <si>
    <t>CZĘŚĆ NR 2</t>
  </si>
  <si>
    <t>2.</t>
  </si>
  <si>
    <t xml:space="preserve"> Klasa medyczna produktu - jeżeli dotyczy  , nr katalogowy, producent,  nazwa handlowa (tożsama z nazwą, która będzie widniała na fakturze) </t>
  </si>
  <si>
    <t>op.</t>
  </si>
  <si>
    <t xml:space="preserve"> Klasa medyczna produktu - jeżeli dotyczy , nr katalogowy, producent,  nazwa handlowa (tożsama z nazwą, która będzie widniała na fakturze) </t>
  </si>
  <si>
    <t>Pęseta plastikowa, jednorazowa, sterylna, pakowana oddzielnie .</t>
  </si>
  <si>
    <t>TERMOMETR LODÓWKOWY zakres tem.-50c do +50c wartość podziałki elementarnej do 0,5c</t>
  </si>
  <si>
    <t xml:space="preserve">TERMOMETR LABORATORYJNY RURKOWY zakres tem.-50c do +50c wartość podziałki elementarnej do 0,5c, świadectwo wzorcowania </t>
  </si>
  <si>
    <t xml:space="preserve">Jałowe patyczki do wymazów, jednorazowe, wykonane z plastikowych uchwytów i główek z wiskozy, długość patyczka 15cm, średnica główki 0,5cm,  pakowane po 5 sztuk. </t>
  </si>
  <si>
    <t xml:space="preserve">Szkiełka podstawowe o wymiarach 76x25 lub 26 mm , grubość 1 mm, z jednostronnym polem do opisu ze szlifowanymi krawędziami, ( zamawiajacy dopuszcza krawędzie fasetowane ) , krawędzie ( dopuszczono krawędzie 90 st ) i narożniki pod kątem 45'. </t>
  </si>
  <si>
    <t>CZĘŚĆ NR 5</t>
  </si>
  <si>
    <t xml:space="preserve">Załacznik nr 2 do Zaproszenia </t>
  </si>
  <si>
    <t>Załacznik nr 2 do Zaproszenia</t>
  </si>
  <si>
    <r>
      <t>WZÓR FORMULARZA CENOWEGO - DZPZ/ 333/ 91  / 2022</t>
    </r>
    <r>
      <rPr>
        <sz val="11"/>
        <rFont val="Arial"/>
        <family val="2"/>
      </rPr>
      <t xml:space="preserve"> </t>
    </r>
  </si>
  <si>
    <r>
      <t>WZÓR FORMULARZA CENOWEGO - DZPZ/ 333/ 91 / 2022</t>
    </r>
    <r>
      <rPr>
        <sz val="11"/>
        <rFont val="Arial"/>
        <family val="2"/>
      </rPr>
      <t xml:space="preserve"> </t>
    </r>
  </si>
  <si>
    <t xml:space="preserve"> Klasa medyczna produktu  , nr katalogowy, producent,  nazwa handlowa (tożsama z nazwą, która będzie widniała na fakturze) </t>
  </si>
  <si>
    <t xml:space="preserve"> Klasa medyczna produktu   , nr katalogowy, producent,  nazwa handlowa (tożsama z nazwą, która będzie widniała na fakturze) </t>
  </si>
  <si>
    <t>3.</t>
  </si>
  <si>
    <t>4.</t>
  </si>
  <si>
    <t>5.</t>
  </si>
  <si>
    <t>6.</t>
  </si>
  <si>
    <t xml:space="preserve">Tusz / atrament histologiczny do znakowania chirurgicznych linii cięcia  kolor czarny, zielony, żółty, czerwony , niebieski -  do wyboru przez zamawiającego.
</t>
  </si>
  <si>
    <t>Uchwyt F80 standard - do wykorzystania zużytych żyletek mikrotomowych. Autoklawowalny Długość uchwytu – min 200 mm. Długość ostrza – min 80 mm do wykrawania skrawków tkankowych</t>
  </si>
  <si>
    <t>Utrwalacz do tuszy histologicznych w atomizerze gotowy do użycia</t>
  </si>
  <si>
    <t>bibułki filtracyjne kompatybilne z posiadaną wirówką cytologiczną  M-DIAGNOSTIC fi  9,5 mm  oraz fi  12,5 mm . Opakowanie a 100 szt. do wyboru przez zamawiającego.</t>
  </si>
  <si>
    <t>Zestaw cytologiczny tj. podstawka i nakładka wkładki cytologicznej zestaw jednorazowy do posiadanej  wirówki cytologicznej  M-DIAGNOSTIC</t>
  </si>
  <si>
    <t>probówka z polipropylenu 2,2 ml z pokrywką fi 10,8 x 43mm  jednorazowa kompatybilna z zestawem zestawem cytologicznym do posiadanej wirówki cytologicznej  M-DIAGNOSTIC a 100</t>
  </si>
  <si>
    <t>zestaw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</si>
</sst>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&quot; zł&quot;"/>
    <numFmt numFmtId="177" formatCode="#,##0.00\ [$zł-415];[Red]\-#,##0.00\ [$zł-415]"/>
    <numFmt numFmtId="178" formatCode="_-* #,##0\ &quot;zł&quot;_-;\-* #,##0\ &quot;zł&quot;_-;_-* &quot;-&quot;\ &quot;zł&quot;_-;_-@_-"/>
    <numFmt numFmtId="179" formatCode="_-* #,##0_-;\-* #,##0_-;_-* &quot;-&quot;_-;_-@_-"/>
    <numFmt numFmtId="180" formatCode="_-* #,##0.00\ &quot;zł&quot;_-;\-* #,##0.00\ &quot;zł&quot;_-;_-* &quot;-&quot;??\ &quot;zł&quot;_-;_-@_-"/>
    <numFmt numFmtId="181" formatCode="_-* #,##0.00_-;\-* #,##0.00_-;_-* &quot;-&quot;??_-;_-@_-"/>
  </numFmts>
  <fonts count="58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60"/>
      <name val="Arial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C0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36" fillId="3" borderId="0" applyNumberFormat="0" applyBorder="0" applyAlignment="0" applyProtection="0"/>
    <xf numFmtId="0" fontId="9" fillId="4" borderId="0" applyNumberFormat="0" applyBorder="0" applyAlignment="0" applyProtection="0"/>
    <xf numFmtId="0" fontId="36" fillId="5" borderId="0" applyNumberFormat="0" applyBorder="0" applyAlignment="0" applyProtection="0"/>
    <xf numFmtId="0" fontId="9" fillId="6" borderId="0" applyNumberFormat="0" applyBorder="0" applyAlignment="0" applyProtection="0"/>
    <xf numFmtId="0" fontId="36" fillId="7" borderId="0" applyNumberFormat="0" applyBorder="0" applyAlignment="0" applyProtection="0"/>
    <xf numFmtId="0" fontId="9" fillId="8" borderId="0" applyNumberFormat="0" applyBorder="0" applyAlignment="0" applyProtection="0"/>
    <xf numFmtId="0" fontId="36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36" fillId="12" borderId="0" applyNumberFormat="0" applyBorder="0" applyAlignment="0" applyProtection="0"/>
    <xf numFmtId="0" fontId="9" fillId="13" borderId="0" applyNumberFormat="0" applyBorder="0" applyAlignment="0" applyProtection="0"/>
    <xf numFmtId="0" fontId="36" fillId="14" borderId="0" applyNumberFormat="0" applyBorder="0" applyAlignment="0" applyProtection="0"/>
    <xf numFmtId="0" fontId="9" fillId="15" borderId="0" applyNumberFormat="0" applyBorder="0" applyAlignment="0" applyProtection="0"/>
    <xf numFmtId="0" fontId="36" fillId="16" borderId="0" applyNumberFormat="0" applyBorder="0" applyAlignment="0" applyProtection="0"/>
    <xf numFmtId="0" fontId="9" fillId="17" borderId="0" applyNumberFormat="0" applyBorder="0" applyAlignment="0" applyProtection="0"/>
    <xf numFmtId="0" fontId="36" fillId="18" borderId="0" applyNumberFormat="0" applyBorder="0" applyAlignment="0" applyProtection="0"/>
    <xf numFmtId="0" fontId="9" fillId="19" borderId="0" applyNumberFormat="0" applyBorder="0" applyAlignment="0" applyProtection="0"/>
    <xf numFmtId="0" fontId="36" fillId="20" borderId="0" applyNumberFormat="0" applyBorder="0" applyAlignment="0" applyProtection="0"/>
    <xf numFmtId="0" fontId="9" fillId="8" borderId="0" applyNumberFormat="0" applyBorder="0" applyAlignment="0" applyProtection="0"/>
    <xf numFmtId="0" fontId="36" fillId="21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36" fillId="22" borderId="0" applyNumberFormat="0" applyBorder="0" applyAlignment="0" applyProtection="0"/>
    <xf numFmtId="0" fontId="9" fillId="23" borderId="0" applyNumberFormat="0" applyBorder="0" applyAlignment="0" applyProtection="0"/>
    <xf numFmtId="0" fontId="36" fillId="24" borderId="0" applyNumberFormat="0" applyBorder="0" applyAlignment="0" applyProtection="0"/>
    <xf numFmtId="0" fontId="10" fillId="25" borderId="0" applyNumberFormat="0" applyBorder="0" applyAlignment="0" applyProtection="0"/>
    <xf numFmtId="0" fontId="36" fillId="26" borderId="0" applyNumberFormat="0" applyBorder="0" applyAlignment="0" applyProtection="0"/>
    <xf numFmtId="0" fontId="10" fillId="17" borderId="0" applyNumberFormat="0" applyBorder="0" applyAlignment="0" applyProtection="0"/>
    <xf numFmtId="0" fontId="36" fillId="27" borderId="0" applyNumberFormat="0" applyBorder="0" applyAlignment="0" applyProtection="0"/>
    <xf numFmtId="0" fontId="10" fillId="19" borderId="0" applyNumberFormat="0" applyBorder="0" applyAlignment="0" applyProtection="0"/>
    <xf numFmtId="0" fontId="36" fillId="28" borderId="0" applyNumberFormat="0" applyBorder="0" applyAlignment="0" applyProtection="0"/>
    <xf numFmtId="0" fontId="10" fillId="29" borderId="0" applyNumberFormat="0" applyBorder="0" applyAlignment="0" applyProtection="0"/>
    <xf numFmtId="0" fontId="36" fillId="30" borderId="0" applyNumberFormat="0" applyBorder="0" applyAlignment="0" applyProtection="0"/>
    <xf numFmtId="0" fontId="10" fillId="31" borderId="0" applyNumberFormat="0" applyBorder="0" applyAlignment="0" applyProtection="0"/>
    <xf numFmtId="0" fontId="36" fillId="32" borderId="0" applyNumberFormat="0" applyBorder="0" applyAlignment="0" applyProtection="0"/>
    <xf numFmtId="0" fontId="10" fillId="33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8" fillId="41" borderId="1" applyNumberFormat="0" applyAlignment="0" applyProtection="0"/>
    <xf numFmtId="0" fontId="39" fillId="42" borderId="2" applyNumberFormat="0" applyAlignment="0" applyProtection="0"/>
    <xf numFmtId="0" fontId="11" fillId="6" borderId="0" applyNumberFormat="0" applyBorder="0" applyAlignment="0" applyProtection="0"/>
    <xf numFmtId="0" fontId="40" fillId="4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41" fillId="0" borderId="0" applyFont="0" applyBorder="0" applyProtection="0">
      <alignment/>
    </xf>
    <xf numFmtId="0" fontId="42" fillId="0" borderId="0" applyNumberFormat="0" applyBorder="0" applyProtection="0">
      <alignment/>
    </xf>
    <xf numFmtId="0" fontId="43" fillId="0" borderId="0" applyNumberFormat="0" applyBorder="0" applyProtection="0">
      <alignment horizontal="center"/>
    </xf>
    <xf numFmtId="0" fontId="43" fillId="0" borderId="0" applyNumberFormat="0" applyBorder="0" applyProtection="0">
      <alignment horizontal="center" textRotation="90"/>
    </xf>
    <xf numFmtId="0" fontId="44" fillId="0" borderId="3" applyNumberFormat="0" applyFill="0" applyAlignment="0" applyProtection="0"/>
    <xf numFmtId="0" fontId="45" fillId="44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12" fillId="45" borderId="0" applyNumberFormat="0" applyBorder="0" applyAlignment="0" applyProtection="0"/>
    <xf numFmtId="0" fontId="49" fillId="46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50" fillId="42" borderId="1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Border="0" applyProtection="0">
      <alignment/>
    </xf>
    <xf numFmtId="175" fontId="51" fillId="0" borderId="0" applyBorder="0" applyProtection="0">
      <alignment/>
    </xf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47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56" fillId="48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6" fontId="3" fillId="0" borderId="19" xfId="0" applyNumberFormat="1" applyFont="1" applyBorder="1" applyAlignment="1">
      <alignment horizontal="center" vertical="center" wrapText="1"/>
    </xf>
    <xf numFmtId="9" fontId="3" fillId="0" borderId="19" xfId="81" applyFont="1" applyBorder="1" applyAlignment="1">
      <alignment horizontal="center" vertical="center" wrapText="1"/>
    </xf>
    <xf numFmtId="166" fontId="3" fillId="49" borderId="2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166" fontId="3" fillId="0" borderId="22" xfId="0" applyNumberFormat="1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166" fontId="3" fillId="50" borderId="23" xfId="0" applyNumberFormat="1" applyFont="1" applyFill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166" fontId="3" fillId="0" borderId="25" xfId="0" applyNumberFormat="1" applyFont="1" applyBorder="1" applyAlignment="1">
      <alignment horizontal="center" vertical="center" wrapText="1"/>
    </xf>
    <xf numFmtId="166" fontId="3" fillId="0" borderId="22" xfId="0" applyNumberFormat="1" applyFont="1" applyBorder="1" applyAlignment="1">
      <alignment vertical="center" wrapText="1"/>
    </xf>
    <xf numFmtId="166" fontId="3" fillId="51" borderId="23" xfId="0" applyNumberFormat="1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28" xfId="79" applyFont="1" applyBorder="1" applyAlignment="1">
      <alignment horizontal="left" vertical="center" wrapText="1"/>
      <protection/>
    </xf>
    <xf numFmtId="0" fontId="0" fillId="0" borderId="29" xfId="79" applyFont="1" applyBorder="1" applyAlignment="1">
      <alignment horizontal="left" vertical="center" wrapText="1"/>
      <protection/>
    </xf>
    <xf numFmtId="0" fontId="8" fillId="0" borderId="28" xfId="79" applyFont="1" applyBorder="1" applyAlignment="1">
      <alignment horizontal="center" vertical="center"/>
      <protection/>
    </xf>
    <xf numFmtId="0" fontId="0" fillId="0" borderId="28" xfId="79" applyNumberFormat="1" applyFont="1" applyBorder="1" applyAlignment="1">
      <alignment horizontal="right" vertical="center"/>
      <protection/>
    </xf>
    <xf numFmtId="0" fontId="0" fillId="0" borderId="30" xfId="79" applyNumberFormat="1" applyFont="1" applyBorder="1" applyAlignment="1">
      <alignment horizontal="center" vertical="center"/>
      <protection/>
    </xf>
    <xf numFmtId="0" fontId="8" fillId="0" borderId="19" xfId="79" applyFont="1" applyBorder="1" applyAlignment="1">
      <alignment horizontal="center" vertical="center"/>
      <protection/>
    </xf>
    <xf numFmtId="0" fontId="4" fillId="52" borderId="19" xfId="79" applyNumberFormat="1" applyFont="1" applyFill="1" applyBorder="1" applyAlignment="1">
      <alignment horizontal="center" vertical="center"/>
      <protection/>
    </xf>
    <xf numFmtId="0" fontId="8" fillId="0" borderId="28" xfId="79" applyFont="1" applyBorder="1" applyAlignment="1">
      <alignment vertical="center" wrapText="1"/>
      <protection/>
    </xf>
    <xf numFmtId="0" fontId="0" fillId="0" borderId="19" xfId="0" applyBorder="1" applyAlignment="1">
      <alignment wrapText="1"/>
    </xf>
    <xf numFmtId="0" fontId="57" fillId="0" borderId="31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32" xfId="0" applyFont="1" applyBorder="1" applyAlignment="1">
      <alignment horizontal="center" vertical="center" wrapText="1"/>
    </xf>
    <xf numFmtId="0" fontId="57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19" xfId="79" applyNumberFormat="1" applyFont="1" applyBorder="1" applyAlignment="1">
      <alignment horizontal="center" vertical="center"/>
      <protection/>
    </xf>
    <xf numFmtId="0" fontId="35" fillId="0" borderId="28" xfId="79" applyFont="1" applyFill="1" applyBorder="1" applyAlignment="1">
      <alignment vertical="center" wrapText="1"/>
      <protection/>
    </xf>
    <xf numFmtId="0" fontId="35" fillId="52" borderId="28" xfId="79" applyFont="1" applyFill="1" applyBorder="1" applyAlignment="1">
      <alignment horizontal="left" vertical="center" wrapText="1"/>
      <protection/>
    </xf>
  </cellXfs>
  <cellStyles count="7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4 2" xfId="23"/>
    <cellStyle name="20% - akcent 5" xfId="24"/>
    <cellStyle name="20% — akcent 5" xfId="25"/>
    <cellStyle name="20% - akcent 6" xfId="26"/>
    <cellStyle name="20% — akcent 6" xfId="27"/>
    <cellStyle name="40% - akcent 1" xfId="28"/>
    <cellStyle name="40% — akcent 1" xfId="29"/>
    <cellStyle name="40% - akcent 2" xfId="30"/>
    <cellStyle name="40% — akcent 2" xfId="31"/>
    <cellStyle name="40% - akcent 3" xfId="32"/>
    <cellStyle name="40% — akcent 3" xfId="33"/>
    <cellStyle name="40% - akcent 4" xfId="34"/>
    <cellStyle name="40% — akcent 4" xfId="35"/>
    <cellStyle name="40% - akcent 4 2" xfId="36"/>
    <cellStyle name="40% - akcent 5" xfId="37"/>
    <cellStyle name="40% — akcent 5" xfId="38"/>
    <cellStyle name="40% - akcent 6" xfId="39"/>
    <cellStyle name="40% — akcent 6" xfId="40"/>
    <cellStyle name="60% - akcent 1" xfId="41"/>
    <cellStyle name="60% — akcent 1" xfId="42"/>
    <cellStyle name="60% - akcent 2" xfId="43"/>
    <cellStyle name="60% — akcent 2" xfId="44"/>
    <cellStyle name="60% - akcent 3" xfId="45"/>
    <cellStyle name="60% — akcent 3" xfId="46"/>
    <cellStyle name="60% - akcent 4" xfId="47"/>
    <cellStyle name="60% — akcent 4" xfId="48"/>
    <cellStyle name="60% - akcent 5" xfId="49"/>
    <cellStyle name="60% — akcent 5" xfId="50"/>
    <cellStyle name="60% - akcent 6" xfId="51"/>
    <cellStyle name="60% — akcent 6" xfId="52"/>
    <cellStyle name="Akcent 1" xfId="53"/>
    <cellStyle name="Akcent 2" xfId="54"/>
    <cellStyle name="Akcent 3" xfId="55"/>
    <cellStyle name="Akcent 4" xfId="56"/>
    <cellStyle name="Akcent 5" xfId="57"/>
    <cellStyle name="Akcent 6" xfId="58"/>
    <cellStyle name="Dane wejściowe" xfId="59"/>
    <cellStyle name="Dane wyjściowe" xfId="60"/>
    <cellStyle name="Dobre" xfId="61"/>
    <cellStyle name="Dobry" xfId="62"/>
    <cellStyle name="Comma" xfId="63"/>
    <cellStyle name="Comma [0]" xfId="64"/>
    <cellStyle name="Dziesiętny 2" xfId="65"/>
    <cellStyle name="Excel Built-in Normal" xfId="66"/>
    <cellStyle name="Heading" xfId="67"/>
    <cellStyle name="Heading1" xfId="68"/>
    <cellStyle name="Komórka połączona" xfId="69"/>
    <cellStyle name="Komórka zaznaczona" xfId="70"/>
    <cellStyle name="Nagłówek 1" xfId="71"/>
    <cellStyle name="Nagłówek 2" xfId="72"/>
    <cellStyle name="Nagłówek 3" xfId="73"/>
    <cellStyle name="Nagłówek 4" xfId="74"/>
    <cellStyle name="Neutralne" xfId="75"/>
    <cellStyle name="Neutralny" xfId="76"/>
    <cellStyle name="Normalny 2" xfId="77"/>
    <cellStyle name="Normalny 3" xfId="78"/>
    <cellStyle name="Normalny 4" xfId="79"/>
    <cellStyle name="Obliczenia" xfId="80"/>
    <cellStyle name="Percent" xfId="81"/>
    <cellStyle name="Result" xfId="82"/>
    <cellStyle name="Result2" xfId="83"/>
    <cellStyle name="Suma" xfId="84"/>
    <cellStyle name="Tekst objaśnienia" xfId="85"/>
    <cellStyle name="Tekst ostrzeżenia" xfId="86"/>
    <cellStyle name="Tytuł" xfId="87"/>
    <cellStyle name="Uwaga" xfId="88"/>
    <cellStyle name="Currency" xfId="89"/>
    <cellStyle name="Currency [0]" xfId="90"/>
    <cellStyle name="Złe" xfId="91"/>
    <cellStyle name="Zły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74"/>
  <sheetViews>
    <sheetView tabSelected="1" zoomScalePageLayoutView="0" workbookViewId="0" topLeftCell="A63">
      <selection activeCell="P67" sqref="P67"/>
    </sheetView>
  </sheetViews>
  <sheetFormatPr defaultColWidth="9.140625" defaultRowHeight="12.75"/>
  <cols>
    <col min="1" max="1" width="2.00390625" style="0" customWidth="1"/>
    <col min="2" max="2" width="7.421875" style="20" customWidth="1"/>
    <col min="3" max="3" width="46.7109375" style="20" customWidth="1"/>
    <col min="4" max="4" width="27.8515625" style="20" customWidth="1"/>
    <col min="5" max="5" width="28.28125" style="20" customWidth="1"/>
    <col min="6" max="6" width="11.140625" style="20" customWidth="1"/>
    <col min="7" max="7" width="11.00390625" style="33" customWidth="1"/>
    <col min="8" max="8" width="14.421875" style="20" customWidth="1"/>
    <col min="9" max="9" width="15.00390625" style="20" customWidth="1"/>
    <col min="10" max="10" width="10.421875" style="20" customWidth="1"/>
    <col min="11" max="11" width="15.7109375" style="20" customWidth="1"/>
    <col min="12" max="12" width="13.8515625" style="20" customWidth="1"/>
    <col min="13" max="13" width="15.28125" style="20" customWidth="1"/>
  </cols>
  <sheetData>
    <row r="2" spans="2:13" ht="15.75" customHeight="1">
      <c r="B2" s="62" t="s">
        <v>47</v>
      </c>
      <c r="C2" s="63"/>
      <c r="D2" s="63"/>
      <c r="E2" s="63"/>
      <c r="F2" s="63"/>
      <c r="G2" s="63"/>
      <c r="H2" s="63"/>
      <c r="I2" s="64"/>
      <c r="J2" s="68" t="s">
        <v>45</v>
      </c>
      <c r="K2" s="69"/>
      <c r="L2" s="69"/>
      <c r="M2" s="70"/>
    </row>
    <row r="3" spans="2:13" ht="30" customHeight="1">
      <c r="B3" s="65"/>
      <c r="C3" s="66"/>
      <c r="D3" s="66"/>
      <c r="E3" s="66"/>
      <c r="F3" s="66"/>
      <c r="G3" s="66"/>
      <c r="H3" s="66"/>
      <c r="I3" s="67"/>
      <c r="J3" s="71"/>
      <c r="K3" s="72"/>
      <c r="L3" s="72"/>
      <c r="M3" s="73"/>
    </row>
    <row r="4" spans="2:13" ht="27.75" customHeight="1" thickBot="1">
      <c r="B4" s="68" t="s">
        <v>29</v>
      </c>
      <c r="C4" s="69"/>
      <c r="D4" s="69"/>
      <c r="E4" s="69"/>
      <c r="F4" s="69"/>
      <c r="G4" s="69"/>
      <c r="H4" s="69"/>
      <c r="I4" s="70"/>
      <c r="J4" s="74"/>
      <c r="K4" s="75"/>
      <c r="L4" s="75"/>
      <c r="M4" s="76"/>
    </row>
    <row r="5" spans="2:13" ht="15.75" thickBot="1">
      <c r="B5" s="3"/>
      <c r="C5" s="4"/>
      <c r="D5" s="5" t="s">
        <v>10</v>
      </c>
      <c r="E5" s="5" t="s">
        <v>17</v>
      </c>
      <c r="F5" s="5" t="s">
        <v>24</v>
      </c>
      <c r="G5" s="32" t="s">
        <v>0</v>
      </c>
      <c r="H5" s="6" t="s">
        <v>1</v>
      </c>
      <c r="I5" s="7" t="s">
        <v>12</v>
      </c>
      <c r="J5" s="8" t="s">
        <v>23</v>
      </c>
      <c r="K5" s="9" t="s">
        <v>11</v>
      </c>
      <c r="L5" s="10" t="s">
        <v>19</v>
      </c>
      <c r="M5" s="11" t="s">
        <v>20</v>
      </c>
    </row>
    <row r="6" spans="2:16" ht="87" customHeight="1">
      <c r="B6" s="26" t="s">
        <v>13</v>
      </c>
      <c r="C6" s="26" t="s">
        <v>2</v>
      </c>
      <c r="D6" s="27" t="s">
        <v>26</v>
      </c>
      <c r="E6" s="28" t="s">
        <v>37</v>
      </c>
      <c r="F6" s="28" t="s">
        <v>6</v>
      </c>
      <c r="G6" s="28" t="s">
        <v>5</v>
      </c>
      <c r="H6" s="29" t="s">
        <v>4</v>
      </c>
      <c r="I6" s="29" t="s">
        <v>8</v>
      </c>
      <c r="J6" s="29" t="s">
        <v>22</v>
      </c>
      <c r="K6" s="29" t="s">
        <v>3</v>
      </c>
      <c r="L6" s="30" t="s">
        <v>7</v>
      </c>
      <c r="M6" s="31" t="s">
        <v>9</v>
      </c>
      <c r="N6" s="1"/>
      <c r="O6" s="1"/>
      <c r="P6" s="1"/>
    </row>
    <row r="7" spans="2:16" ht="63" customHeight="1" thickBot="1">
      <c r="B7" s="12" t="s">
        <v>21</v>
      </c>
      <c r="C7" s="35" t="s">
        <v>38</v>
      </c>
      <c r="D7" s="12"/>
      <c r="E7" s="12"/>
      <c r="F7" s="36" t="s">
        <v>28</v>
      </c>
      <c r="G7" s="37">
        <v>100</v>
      </c>
      <c r="H7" s="13"/>
      <c r="I7" s="13">
        <f>ROUND(G7*H7,2)</f>
        <v>0</v>
      </c>
      <c r="J7" s="14"/>
      <c r="K7" s="13">
        <f>ROUND(I7*J7,2)</f>
        <v>0</v>
      </c>
      <c r="L7" s="13">
        <f>ROUND(M7/G7,2)</f>
        <v>0</v>
      </c>
      <c r="M7" s="13">
        <f>ROUND(SUM(I7,K7),2)</f>
        <v>0</v>
      </c>
      <c r="N7" s="1"/>
      <c r="O7" s="1"/>
      <c r="P7" s="1"/>
    </row>
    <row r="8" spans="2:17" ht="19.5" customHeight="1" thickBot="1">
      <c r="B8" s="43"/>
      <c r="C8" s="44"/>
      <c r="D8" s="44"/>
      <c r="E8" s="44"/>
      <c r="F8" s="44"/>
      <c r="G8" s="44"/>
      <c r="H8" s="15" t="s">
        <v>14</v>
      </c>
      <c r="I8" s="15">
        <f>SUM(I7:I7)</f>
        <v>0</v>
      </c>
      <c r="J8" s="16"/>
      <c r="K8" s="17"/>
      <c r="L8" s="18"/>
      <c r="M8" s="18"/>
      <c r="N8" s="1"/>
      <c r="O8" s="1"/>
      <c r="P8" s="1"/>
      <c r="Q8" s="2"/>
    </row>
    <row r="9" spans="2:17" ht="24" customHeight="1" thickBot="1">
      <c r="B9" s="43"/>
      <c r="C9" s="44"/>
      <c r="D9" s="44"/>
      <c r="E9" s="44"/>
      <c r="F9" s="44"/>
      <c r="G9" s="44"/>
      <c r="H9" s="19"/>
      <c r="J9" s="21" t="s">
        <v>15</v>
      </c>
      <c r="K9" s="21">
        <f>SUM(K7:K8)</f>
        <v>0</v>
      </c>
      <c r="L9" s="22"/>
      <c r="M9" s="23"/>
      <c r="N9" s="1"/>
      <c r="O9" s="1"/>
      <c r="P9" s="1"/>
      <c r="Q9" s="2"/>
    </row>
    <row r="10" spans="2:16" ht="27.75" customHeight="1" thickBot="1">
      <c r="B10" s="45"/>
      <c r="C10" s="46"/>
      <c r="D10" s="46"/>
      <c r="E10" s="46"/>
      <c r="F10" s="46"/>
      <c r="G10" s="46"/>
      <c r="H10" s="24"/>
      <c r="I10" s="13"/>
      <c r="J10" s="18"/>
      <c r="K10" s="18"/>
      <c r="L10" s="25" t="s">
        <v>16</v>
      </c>
      <c r="M10" s="25">
        <f>SUM(M7:M9)</f>
        <v>0</v>
      </c>
      <c r="N10" s="1"/>
      <c r="O10" s="1"/>
      <c r="P10" s="1"/>
    </row>
    <row r="11" spans="2:16" ht="21.75" customHeight="1">
      <c r="B11" s="47" t="s">
        <v>25</v>
      </c>
      <c r="C11" s="48"/>
      <c r="D11" s="48"/>
      <c r="E11" s="48"/>
      <c r="F11" s="48"/>
      <c r="G11" s="48"/>
      <c r="H11" s="49"/>
      <c r="I11" s="53" t="s">
        <v>18</v>
      </c>
      <c r="J11" s="54"/>
      <c r="K11" s="54"/>
      <c r="L11" s="54"/>
      <c r="M11" s="55"/>
      <c r="N11" s="1"/>
      <c r="O11" s="1"/>
      <c r="P11" s="1"/>
    </row>
    <row r="12" spans="2:16" ht="26.25" customHeight="1">
      <c r="B12" s="50"/>
      <c r="C12" s="51"/>
      <c r="D12" s="51"/>
      <c r="E12" s="51"/>
      <c r="F12" s="51"/>
      <c r="G12" s="51"/>
      <c r="H12" s="52"/>
      <c r="I12" s="53"/>
      <c r="J12" s="54"/>
      <c r="K12" s="54"/>
      <c r="L12" s="54"/>
      <c r="M12" s="55"/>
      <c r="N12" s="1"/>
      <c r="O12" s="1"/>
      <c r="P12" s="1"/>
    </row>
    <row r="13" spans="2:16" ht="59.25" customHeight="1">
      <c r="B13" s="59" t="s">
        <v>27</v>
      </c>
      <c r="C13" s="60"/>
      <c r="D13" s="60"/>
      <c r="E13" s="60"/>
      <c r="F13" s="60"/>
      <c r="G13" s="60"/>
      <c r="H13" s="61"/>
      <c r="I13" s="56"/>
      <c r="J13" s="57"/>
      <c r="K13" s="57"/>
      <c r="L13" s="57"/>
      <c r="M13" s="58"/>
      <c r="N13" s="1"/>
      <c r="O13" s="1"/>
      <c r="P13" s="1"/>
    </row>
    <row r="16" spans="2:13" ht="15.75" customHeight="1">
      <c r="B16" s="62" t="s">
        <v>46</v>
      </c>
      <c r="C16" s="63"/>
      <c r="D16" s="63"/>
      <c r="E16" s="63"/>
      <c r="F16" s="63"/>
      <c r="G16" s="63"/>
      <c r="H16" s="63"/>
      <c r="I16" s="64"/>
      <c r="J16" s="68" t="s">
        <v>32</v>
      </c>
      <c r="K16" s="69"/>
      <c r="L16" s="69"/>
      <c r="M16" s="70"/>
    </row>
    <row r="17" spans="2:13" ht="30" customHeight="1">
      <c r="B17" s="65"/>
      <c r="C17" s="66"/>
      <c r="D17" s="66"/>
      <c r="E17" s="66"/>
      <c r="F17" s="66"/>
      <c r="G17" s="66"/>
      <c r="H17" s="66"/>
      <c r="I17" s="67"/>
      <c r="J17" s="71"/>
      <c r="K17" s="72"/>
      <c r="L17" s="72"/>
      <c r="M17" s="73"/>
    </row>
    <row r="18" spans="2:13" ht="27.75" customHeight="1" thickBot="1">
      <c r="B18" s="68" t="s">
        <v>33</v>
      </c>
      <c r="C18" s="69"/>
      <c r="D18" s="69"/>
      <c r="E18" s="69"/>
      <c r="F18" s="69"/>
      <c r="G18" s="69"/>
      <c r="H18" s="69"/>
      <c r="I18" s="70"/>
      <c r="J18" s="74"/>
      <c r="K18" s="75"/>
      <c r="L18" s="75"/>
      <c r="M18" s="76"/>
    </row>
    <row r="19" spans="2:13" ht="15.75" thickBot="1">
      <c r="B19" s="3"/>
      <c r="C19" s="4"/>
      <c r="D19" s="5" t="s">
        <v>10</v>
      </c>
      <c r="E19" s="5" t="s">
        <v>17</v>
      </c>
      <c r="F19" s="5" t="s">
        <v>24</v>
      </c>
      <c r="G19" s="32" t="s">
        <v>0</v>
      </c>
      <c r="H19" s="6" t="s">
        <v>1</v>
      </c>
      <c r="I19" s="7" t="s">
        <v>12</v>
      </c>
      <c r="J19" s="8" t="s">
        <v>23</v>
      </c>
      <c r="K19" s="9" t="s">
        <v>11</v>
      </c>
      <c r="L19" s="10" t="s">
        <v>19</v>
      </c>
      <c r="M19" s="11" t="s">
        <v>20</v>
      </c>
    </row>
    <row r="20" spans="2:16" ht="87" customHeight="1">
      <c r="B20" s="26" t="s">
        <v>13</v>
      </c>
      <c r="C20" s="26" t="s">
        <v>2</v>
      </c>
      <c r="D20" s="27" t="s">
        <v>26</v>
      </c>
      <c r="E20" s="28" t="s">
        <v>35</v>
      </c>
      <c r="F20" s="28" t="s">
        <v>6</v>
      </c>
      <c r="G20" s="28" t="s">
        <v>5</v>
      </c>
      <c r="H20" s="29" t="s">
        <v>4</v>
      </c>
      <c r="I20" s="29" t="s">
        <v>8</v>
      </c>
      <c r="J20" s="29" t="s">
        <v>22</v>
      </c>
      <c r="K20" s="29" t="s">
        <v>3</v>
      </c>
      <c r="L20" s="30" t="s">
        <v>7</v>
      </c>
      <c r="M20" s="31" t="s">
        <v>9</v>
      </c>
      <c r="N20" s="1"/>
      <c r="O20" s="1"/>
      <c r="P20" s="1"/>
    </row>
    <row r="21" spans="2:16" ht="78" customHeight="1">
      <c r="B21" s="12" t="s">
        <v>21</v>
      </c>
      <c r="C21" s="34" t="s">
        <v>42</v>
      </c>
      <c r="D21" s="12"/>
      <c r="E21" s="12"/>
      <c r="F21" s="36" t="s">
        <v>28</v>
      </c>
      <c r="G21" s="38">
        <v>25000</v>
      </c>
      <c r="H21" s="13"/>
      <c r="I21" s="13">
        <f>ROUND(G21*H21,2)</f>
        <v>0</v>
      </c>
      <c r="J21" s="14"/>
      <c r="K21" s="13">
        <f>ROUND(I21*J21,2)</f>
        <v>0</v>
      </c>
      <c r="L21" s="13">
        <f>ROUND(M21/G21,2)</f>
        <v>0</v>
      </c>
      <c r="M21" s="13">
        <f>ROUND(SUM(I21,K21),2)</f>
        <v>0</v>
      </c>
      <c r="N21" s="1"/>
      <c r="O21" s="1"/>
      <c r="P21" s="1"/>
    </row>
    <row r="22" spans="2:17" ht="19.5" customHeight="1" thickBot="1">
      <c r="B22" s="43"/>
      <c r="C22" s="44"/>
      <c r="D22" s="44"/>
      <c r="E22" s="44"/>
      <c r="F22" s="44"/>
      <c r="G22" s="44"/>
      <c r="H22" s="15" t="s">
        <v>14</v>
      </c>
      <c r="I22" s="15">
        <f>SUM(I21:I21)</f>
        <v>0</v>
      </c>
      <c r="J22" s="16"/>
      <c r="K22" s="17"/>
      <c r="L22" s="18"/>
      <c r="M22" s="18"/>
      <c r="N22" s="1"/>
      <c r="O22" s="1"/>
      <c r="P22" s="1"/>
      <c r="Q22" s="2"/>
    </row>
    <row r="23" spans="2:17" ht="24" customHeight="1" thickBot="1">
      <c r="B23" s="43"/>
      <c r="C23" s="44"/>
      <c r="D23" s="44"/>
      <c r="E23" s="44"/>
      <c r="F23" s="44"/>
      <c r="G23" s="44"/>
      <c r="H23" s="19"/>
      <c r="J23" s="21" t="s">
        <v>15</v>
      </c>
      <c r="K23" s="21">
        <f>SUM(K21:K22)</f>
        <v>0</v>
      </c>
      <c r="L23" s="22"/>
      <c r="M23" s="23"/>
      <c r="N23" s="1"/>
      <c r="O23" s="1"/>
      <c r="P23" s="1"/>
      <c r="Q23" s="2"/>
    </row>
    <row r="24" spans="2:16" ht="27.75" customHeight="1" thickBot="1">
      <c r="B24" s="45"/>
      <c r="C24" s="46"/>
      <c r="D24" s="46"/>
      <c r="E24" s="46"/>
      <c r="F24" s="46"/>
      <c r="G24" s="46"/>
      <c r="H24" s="24"/>
      <c r="I24" s="13"/>
      <c r="J24" s="18"/>
      <c r="K24" s="18"/>
      <c r="L24" s="25" t="s">
        <v>16</v>
      </c>
      <c r="M24" s="25">
        <f>SUM(M21:M23)</f>
        <v>0</v>
      </c>
      <c r="N24" s="1"/>
      <c r="O24" s="1"/>
      <c r="P24" s="1"/>
    </row>
    <row r="25" spans="2:16" ht="21.75" customHeight="1">
      <c r="B25" s="47" t="s">
        <v>25</v>
      </c>
      <c r="C25" s="48"/>
      <c r="D25" s="48"/>
      <c r="E25" s="48"/>
      <c r="F25" s="48"/>
      <c r="G25" s="48"/>
      <c r="H25" s="49"/>
      <c r="I25" s="53" t="s">
        <v>18</v>
      </c>
      <c r="J25" s="54"/>
      <c r="K25" s="54"/>
      <c r="L25" s="54"/>
      <c r="M25" s="55"/>
      <c r="N25" s="1"/>
      <c r="O25" s="1"/>
      <c r="P25" s="1"/>
    </row>
    <row r="26" spans="2:16" ht="26.25" customHeight="1">
      <c r="B26" s="50"/>
      <c r="C26" s="51"/>
      <c r="D26" s="51"/>
      <c r="E26" s="51"/>
      <c r="F26" s="51"/>
      <c r="G26" s="51"/>
      <c r="H26" s="52"/>
      <c r="I26" s="53"/>
      <c r="J26" s="54"/>
      <c r="K26" s="54"/>
      <c r="L26" s="54"/>
      <c r="M26" s="55"/>
      <c r="N26" s="1"/>
      <c r="O26" s="1"/>
      <c r="P26" s="1"/>
    </row>
    <row r="27" spans="2:16" ht="59.25" customHeight="1">
      <c r="B27" s="59" t="s">
        <v>27</v>
      </c>
      <c r="C27" s="60"/>
      <c r="D27" s="60"/>
      <c r="E27" s="60"/>
      <c r="F27" s="60"/>
      <c r="G27" s="60"/>
      <c r="H27" s="61"/>
      <c r="I27" s="56"/>
      <c r="J27" s="57"/>
      <c r="K27" s="57"/>
      <c r="L27" s="57"/>
      <c r="M27" s="58"/>
      <c r="N27" s="1"/>
      <c r="O27" s="1"/>
      <c r="P27" s="1"/>
    </row>
    <row r="30" spans="2:13" ht="15.75" customHeight="1">
      <c r="B30" s="62" t="s">
        <v>46</v>
      </c>
      <c r="C30" s="63"/>
      <c r="D30" s="63"/>
      <c r="E30" s="63"/>
      <c r="F30" s="63"/>
      <c r="G30" s="63"/>
      <c r="H30" s="63"/>
      <c r="I30" s="64"/>
      <c r="J30" s="68" t="s">
        <v>32</v>
      </c>
      <c r="K30" s="69"/>
      <c r="L30" s="69"/>
      <c r="M30" s="70"/>
    </row>
    <row r="31" spans="2:13" ht="30" customHeight="1">
      <c r="B31" s="65"/>
      <c r="C31" s="66"/>
      <c r="D31" s="66"/>
      <c r="E31" s="66"/>
      <c r="F31" s="66"/>
      <c r="G31" s="66"/>
      <c r="H31" s="66"/>
      <c r="I31" s="67"/>
      <c r="J31" s="71"/>
      <c r="K31" s="72"/>
      <c r="L31" s="72"/>
      <c r="M31" s="73"/>
    </row>
    <row r="32" spans="2:13" ht="27.75" customHeight="1" thickBot="1">
      <c r="B32" s="68" t="s">
        <v>30</v>
      </c>
      <c r="C32" s="69"/>
      <c r="D32" s="69"/>
      <c r="E32" s="69"/>
      <c r="F32" s="69"/>
      <c r="G32" s="69"/>
      <c r="H32" s="69"/>
      <c r="I32" s="70"/>
      <c r="J32" s="74"/>
      <c r="K32" s="75"/>
      <c r="L32" s="75"/>
      <c r="M32" s="76"/>
    </row>
    <row r="33" spans="2:13" ht="15.75" thickBot="1">
      <c r="B33" s="3"/>
      <c r="C33" s="4"/>
      <c r="D33" s="5" t="s">
        <v>10</v>
      </c>
      <c r="E33" s="5" t="s">
        <v>17</v>
      </c>
      <c r="F33" s="5" t="s">
        <v>24</v>
      </c>
      <c r="G33" s="32" t="s">
        <v>0</v>
      </c>
      <c r="H33" s="6" t="s">
        <v>1</v>
      </c>
      <c r="I33" s="7" t="s">
        <v>12</v>
      </c>
      <c r="J33" s="8" t="s">
        <v>23</v>
      </c>
      <c r="K33" s="9" t="s">
        <v>11</v>
      </c>
      <c r="L33" s="10" t="s">
        <v>19</v>
      </c>
      <c r="M33" s="11" t="s">
        <v>20</v>
      </c>
    </row>
    <row r="34" spans="2:16" ht="87" customHeight="1">
      <c r="B34" s="26" t="s">
        <v>13</v>
      </c>
      <c r="C34" s="26" t="s">
        <v>2</v>
      </c>
      <c r="D34" s="27" t="s">
        <v>26</v>
      </c>
      <c r="E34" s="28" t="s">
        <v>35</v>
      </c>
      <c r="F34" s="28" t="s">
        <v>6</v>
      </c>
      <c r="G34" s="28" t="s">
        <v>5</v>
      </c>
      <c r="H34" s="29" t="s">
        <v>4</v>
      </c>
      <c r="I34" s="29" t="s">
        <v>8</v>
      </c>
      <c r="J34" s="29" t="s">
        <v>22</v>
      </c>
      <c r="K34" s="29" t="s">
        <v>3</v>
      </c>
      <c r="L34" s="30" t="s">
        <v>7</v>
      </c>
      <c r="M34" s="31" t="s">
        <v>9</v>
      </c>
      <c r="N34" s="1"/>
      <c r="O34" s="1"/>
      <c r="P34" s="1"/>
    </row>
    <row r="35" spans="2:16" ht="56.25" customHeight="1">
      <c r="B35" s="12" t="s">
        <v>21</v>
      </c>
      <c r="C35" s="41" t="s">
        <v>39</v>
      </c>
      <c r="D35" s="12"/>
      <c r="E35" s="12"/>
      <c r="F35" s="39" t="s">
        <v>28</v>
      </c>
      <c r="G35" s="40">
        <v>1</v>
      </c>
      <c r="H35" s="13"/>
      <c r="I35" s="13">
        <f>ROUND(G35*H35,2)</f>
        <v>0</v>
      </c>
      <c r="J35" s="14"/>
      <c r="K35" s="13">
        <f>ROUND(I35*J35,2)</f>
        <v>0</v>
      </c>
      <c r="L35" s="13">
        <f>ROUND(M35/G35,2)</f>
        <v>0</v>
      </c>
      <c r="M35" s="13">
        <f>ROUND(SUM(I35,K35),2)</f>
        <v>0</v>
      </c>
      <c r="N35" s="1"/>
      <c r="O35" s="1"/>
      <c r="P35" s="1"/>
    </row>
    <row r="36" spans="2:16" ht="64.5" customHeight="1">
      <c r="B36" s="12" t="s">
        <v>34</v>
      </c>
      <c r="C36" s="41" t="s">
        <v>40</v>
      </c>
      <c r="D36" s="12"/>
      <c r="E36" s="12"/>
      <c r="F36" s="39" t="s">
        <v>28</v>
      </c>
      <c r="G36" s="40">
        <v>2</v>
      </c>
      <c r="H36" s="13"/>
      <c r="I36" s="13">
        <f>ROUND(G36*H36,2)</f>
        <v>0</v>
      </c>
      <c r="J36" s="14"/>
      <c r="K36" s="13">
        <f>ROUND(I36*J36,2)</f>
        <v>0</v>
      </c>
      <c r="L36" s="13">
        <f>ROUND(M36/G36,2)</f>
        <v>0</v>
      </c>
      <c r="M36" s="13">
        <f>ROUND(SUM(I36,K36),2)</f>
        <v>0</v>
      </c>
      <c r="N36" s="1"/>
      <c r="O36" s="1"/>
      <c r="P36" s="1"/>
    </row>
    <row r="37" spans="2:17" ht="19.5" customHeight="1" thickBot="1">
      <c r="B37" s="43"/>
      <c r="C37" s="44"/>
      <c r="D37" s="44"/>
      <c r="E37" s="44"/>
      <c r="F37" s="44"/>
      <c r="G37" s="44"/>
      <c r="H37" s="15" t="s">
        <v>14</v>
      </c>
      <c r="I37" s="15">
        <f>SUM(I35:I36)</f>
        <v>0</v>
      </c>
      <c r="J37" s="16"/>
      <c r="K37" s="17"/>
      <c r="L37" s="18"/>
      <c r="M37" s="18"/>
      <c r="N37" s="1"/>
      <c r="O37" s="1"/>
      <c r="P37" s="1"/>
      <c r="Q37" s="2"/>
    </row>
    <row r="38" spans="2:17" ht="24" customHeight="1" thickBot="1">
      <c r="B38" s="43"/>
      <c r="C38" s="44"/>
      <c r="D38" s="44"/>
      <c r="E38" s="44"/>
      <c r="F38" s="44"/>
      <c r="G38" s="44"/>
      <c r="H38" s="19"/>
      <c r="J38" s="21" t="s">
        <v>15</v>
      </c>
      <c r="K38" s="21">
        <f>SUM(K35:K37)</f>
        <v>0</v>
      </c>
      <c r="L38" s="22"/>
      <c r="M38" s="23"/>
      <c r="N38" s="1"/>
      <c r="O38" s="1"/>
      <c r="P38" s="1"/>
      <c r="Q38" s="2"/>
    </row>
    <row r="39" spans="2:16" ht="27.75" customHeight="1" thickBot="1">
      <c r="B39" s="45"/>
      <c r="C39" s="46"/>
      <c r="D39" s="46"/>
      <c r="E39" s="46"/>
      <c r="F39" s="46"/>
      <c r="G39" s="46"/>
      <c r="H39" s="24"/>
      <c r="I39" s="13"/>
      <c r="J39" s="18"/>
      <c r="K39" s="18"/>
      <c r="L39" s="25" t="s">
        <v>16</v>
      </c>
      <c r="M39" s="25">
        <f>SUM(M35:M38)</f>
        <v>0</v>
      </c>
      <c r="N39" s="1"/>
      <c r="O39" s="1"/>
      <c r="P39" s="1"/>
    </row>
    <row r="40" spans="2:16" ht="21.75" customHeight="1">
      <c r="B40" s="47" t="s">
        <v>25</v>
      </c>
      <c r="C40" s="48"/>
      <c r="D40" s="48"/>
      <c r="E40" s="48"/>
      <c r="F40" s="48"/>
      <c r="G40" s="48"/>
      <c r="H40" s="49"/>
      <c r="I40" s="53" t="s">
        <v>18</v>
      </c>
      <c r="J40" s="54"/>
      <c r="K40" s="54"/>
      <c r="L40" s="54"/>
      <c r="M40" s="55"/>
      <c r="N40" s="1"/>
      <c r="O40" s="1"/>
      <c r="P40" s="1"/>
    </row>
    <row r="41" spans="2:16" ht="26.25" customHeight="1">
      <c r="B41" s="50"/>
      <c r="C41" s="51"/>
      <c r="D41" s="51"/>
      <c r="E41" s="51"/>
      <c r="F41" s="51"/>
      <c r="G41" s="51"/>
      <c r="H41" s="52"/>
      <c r="I41" s="53"/>
      <c r="J41" s="54"/>
      <c r="K41" s="54"/>
      <c r="L41" s="54"/>
      <c r="M41" s="55"/>
      <c r="N41" s="1"/>
      <c r="O41" s="1"/>
      <c r="P41" s="1"/>
    </row>
    <row r="42" spans="2:16" ht="59.25" customHeight="1">
      <c r="B42" s="59" t="s">
        <v>27</v>
      </c>
      <c r="C42" s="60"/>
      <c r="D42" s="60"/>
      <c r="E42" s="60"/>
      <c r="F42" s="60"/>
      <c r="G42" s="60"/>
      <c r="H42" s="61"/>
      <c r="I42" s="56"/>
      <c r="J42" s="57"/>
      <c r="K42" s="57"/>
      <c r="L42" s="57"/>
      <c r="M42" s="58"/>
      <c r="N42" s="1"/>
      <c r="O42" s="1"/>
      <c r="P42" s="1"/>
    </row>
    <row r="45" spans="2:13" ht="15.75" customHeight="1">
      <c r="B45" s="62" t="s">
        <v>46</v>
      </c>
      <c r="C45" s="63"/>
      <c r="D45" s="63"/>
      <c r="E45" s="63"/>
      <c r="F45" s="63"/>
      <c r="G45" s="63"/>
      <c r="H45" s="63"/>
      <c r="I45" s="64"/>
      <c r="J45" s="68" t="s">
        <v>32</v>
      </c>
      <c r="K45" s="69"/>
      <c r="L45" s="69"/>
      <c r="M45" s="70"/>
    </row>
    <row r="46" spans="2:13" ht="30" customHeight="1">
      <c r="B46" s="65"/>
      <c r="C46" s="66"/>
      <c r="D46" s="66"/>
      <c r="E46" s="66"/>
      <c r="F46" s="66"/>
      <c r="G46" s="66"/>
      <c r="H46" s="66"/>
      <c r="I46" s="67"/>
      <c r="J46" s="71"/>
      <c r="K46" s="72"/>
      <c r="L46" s="72"/>
      <c r="M46" s="73"/>
    </row>
    <row r="47" spans="2:13" ht="27.75" customHeight="1" thickBot="1">
      <c r="B47" s="68" t="s">
        <v>31</v>
      </c>
      <c r="C47" s="69"/>
      <c r="D47" s="69"/>
      <c r="E47" s="69"/>
      <c r="F47" s="69"/>
      <c r="G47" s="69"/>
      <c r="H47" s="69"/>
      <c r="I47" s="70"/>
      <c r="J47" s="74"/>
      <c r="K47" s="75"/>
      <c r="L47" s="75"/>
      <c r="M47" s="76"/>
    </row>
    <row r="48" spans="2:13" ht="15.75" thickBot="1">
      <c r="B48" s="3"/>
      <c r="C48" s="4"/>
      <c r="D48" s="5" t="s">
        <v>10</v>
      </c>
      <c r="E48" s="5" t="s">
        <v>17</v>
      </c>
      <c r="F48" s="5" t="s">
        <v>24</v>
      </c>
      <c r="G48" s="32" t="s">
        <v>0</v>
      </c>
      <c r="H48" s="6" t="s">
        <v>1</v>
      </c>
      <c r="I48" s="7" t="s">
        <v>12</v>
      </c>
      <c r="J48" s="8" t="s">
        <v>23</v>
      </c>
      <c r="K48" s="9" t="s">
        <v>11</v>
      </c>
      <c r="L48" s="10" t="s">
        <v>19</v>
      </c>
      <c r="M48" s="11" t="s">
        <v>20</v>
      </c>
    </row>
    <row r="49" spans="2:16" ht="87" customHeight="1">
      <c r="B49" s="26" t="s">
        <v>13</v>
      </c>
      <c r="C49" s="26" t="s">
        <v>2</v>
      </c>
      <c r="D49" s="27" t="s">
        <v>26</v>
      </c>
      <c r="E49" s="28" t="s">
        <v>49</v>
      </c>
      <c r="F49" s="28" t="s">
        <v>6</v>
      </c>
      <c r="G49" s="28" t="s">
        <v>5</v>
      </c>
      <c r="H49" s="29" t="s">
        <v>4</v>
      </c>
      <c r="I49" s="29" t="s">
        <v>8</v>
      </c>
      <c r="J49" s="29" t="s">
        <v>22</v>
      </c>
      <c r="K49" s="29" t="s">
        <v>3</v>
      </c>
      <c r="L49" s="30" t="s">
        <v>7</v>
      </c>
      <c r="M49" s="31" t="s">
        <v>9</v>
      </c>
      <c r="N49" s="1"/>
      <c r="O49" s="1"/>
      <c r="P49" s="1"/>
    </row>
    <row r="50" spans="2:16" ht="84" customHeight="1">
      <c r="B50" s="12" t="s">
        <v>21</v>
      </c>
      <c r="C50" s="42" t="s">
        <v>41</v>
      </c>
      <c r="D50" s="12"/>
      <c r="E50" s="12"/>
      <c r="F50" s="36" t="s">
        <v>36</v>
      </c>
      <c r="G50" s="38">
        <v>1440</v>
      </c>
      <c r="H50" s="13"/>
      <c r="I50" s="13">
        <f>ROUND(G50*H50,2)</f>
        <v>0</v>
      </c>
      <c r="J50" s="14"/>
      <c r="K50" s="13">
        <f>ROUND(I50*J50,2)</f>
        <v>0</v>
      </c>
      <c r="L50" s="13">
        <f>ROUND(M50/G50,2)</f>
        <v>0</v>
      </c>
      <c r="M50" s="13">
        <f>ROUND(SUM(I50,K50),2)</f>
        <v>0</v>
      </c>
      <c r="N50" s="1"/>
      <c r="O50" s="1"/>
      <c r="P50" s="1"/>
    </row>
    <row r="51" spans="2:17" ht="19.5" customHeight="1" thickBot="1">
      <c r="B51" s="43"/>
      <c r="C51" s="44"/>
      <c r="D51" s="44"/>
      <c r="E51" s="44"/>
      <c r="F51" s="44"/>
      <c r="G51" s="44"/>
      <c r="H51" s="15" t="s">
        <v>14</v>
      </c>
      <c r="I51" s="15">
        <f>SUM(I50:I50)</f>
        <v>0</v>
      </c>
      <c r="J51" s="16"/>
      <c r="K51" s="17"/>
      <c r="L51" s="18"/>
      <c r="M51" s="18"/>
      <c r="N51" s="1"/>
      <c r="O51" s="1"/>
      <c r="P51" s="1"/>
      <c r="Q51" s="2"/>
    </row>
    <row r="52" spans="2:17" ht="24" customHeight="1" thickBot="1">
      <c r="B52" s="43"/>
      <c r="C52" s="44"/>
      <c r="D52" s="44"/>
      <c r="E52" s="44"/>
      <c r="F52" s="44"/>
      <c r="G52" s="44"/>
      <c r="H52" s="19"/>
      <c r="J52" s="21" t="s">
        <v>15</v>
      </c>
      <c r="K52" s="21">
        <f>SUM(K50:K51)</f>
        <v>0</v>
      </c>
      <c r="L52" s="22"/>
      <c r="M52" s="23"/>
      <c r="N52" s="1"/>
      <c r="O52" s="1"/>
      <c r="P52" s="1"/>
      <c r="Q52" s="2"/>
    </row>
    <row r="53" spans="2:16" ht="27.75" customHeight="1" thickBot="1">
      <c r="B53" s="45"/>
      <c r="C53" s="46"/>
      <c r="D53" s="46"/>
      <c r="E53" s="46"/>
      <c r="F53" s="46"/>
      <c r="G53" s="46"/>
      <c r="H53" s="24"/>
      <c r="I53" s="13"/>
      <c r="J53" s="18"/>
      <c r="K53" s="18"/>
      <c r="L53" s="25" t="s">
        <v>16</v>
      </c>
      <c r="M53" s="25">
        <f>SUM(M50:M52)</f>
        <v>0</v>
      </c>
      <c r="N53" s="1"/>
      <c r="O53" s="1"/>
      <c r="P53" s="1"/>
    </row>
    <row r="54" spans="2:16" ht="21.75" customHeight="1">
      <c r="B54" s="47" t="s">
        <v>25</v>
      </c>
      <c r="C54" s="48"/>
      <c r="D54" s="48"/>
      <c r="E54" s="48"/>
      <c r="F54" s="48"/>
      <c r="G54" s="48"/>
      <c r="H54" s="49"/>
      <c r="I54" s="53" t="s">
        <v>18</v>
      </c>
      <c r="J54" s="54"/>
      <c r="K54" s="54"/>
      <c r="L54" s="54"/>
      <c r="M54" s="55"/>
      <c r="N54" s="1"/>
      <c r="O54" s="1"/>
      <c r="P54" s="1"/>
    </row>
    <row r="55" spans="2:16" ht="26.25" customHeight="1">
      <c r="B55" s="50"/>
      <c r="C55" s="51"/>
      <c r="D55" s="51"/>
      <c r="E55" s="51"/>
      <c r="F55" s="51"/>
      <c r="G55" s="51"/>
      <c r="H55" s="52"/>
      <c r="I55" s="53"/>
      <c r="J55" s="54"/>
      <c r="K55" s="54"/>
      <c r="L55" s="54"/>
      <c r="M55" s="55"/>
      <c r="N55" s="1"/>
      <c r="O55" s="1"/>
      <c r="P55" s="1"/>
    </row>
    <row r="56" spans="2:16" ht="59.25" customHeight="1">
      <c r="B56" s="59" t="s">
        <v>27</v>
      </c>
      <c r="C56" s="60"/>
      <c r="D56" s="60"/>
      <c r="E56" s="60"/>
      <c r="F56" s="60"/>
      <c r="G56" s="60"/>
      <c r="H56" s="61"/>
      <c r="I56" s="56"/>
      <c r="J56" s="57"/>
      <c r="K56" s="57"/>
      <c r="L56" s="57"/>
      <c r="M56" s="58"/>
      <c r="N56" s="1"/>
      <c r="O56" s="1"/>
      <c r="P56" s="1"/>
    </row>
    <row r="58" spans="2:13" ht="15.75" customHeight="1">
      <c r="B58" s="62" t="s">
        <v>47</v>
      </c>
      <c r="C58" s="63"/>
      <c r="D58" s="63"/>
      <c r="E58" s="63"/>
      <c r="F58" s="63"/>
      <c r="G58" s="63"/>
      <c r="H58" s="63"/>
      <c r="I58" s="64"/>
      <c r="J58" s="68" t="s">
        <v>44</v>
      </c>
      <c r="K58" s="69"/>
      <c r="L58" s="69"/>
      <c r="M58" s="70"/>
    </row>
    <row r="59" spans="2:13" ht="30" customHeight="1">
      <c r="B59" s="65"/>
      <c r="C59" s="66"/>
      <c r="D59" s="66"/>
      <c r="E59" s="66"/>
      <c r="F59" s="66"/>
      <c r="G59" s="66"/>
      <c r="H59" s="66"/>
      <c r="I59" s="67"/>
      <c r="J59" s="71"/>
      <c r="K59" s="72"/>
      <c r="L59" s="72"/>
      <c r="M59" s="73"/>
    </row>
    <row r="60" spans="2:13" ht="27.75" customHeight="1" thickBot="1">
      <c r="B60" s="68" t="s">
        <v>43</v>
      </c>
      <c r="C60" s="69"/>
      <c r="D60" s="69"/>
      <c r="E60" s="69"/>
      <c r="F60" s="69"/>
      <c r="G60" s="69"/>
      <c r="H60" s="69"/>
      <c r="I60" s="70"/>
      <c r="J60" s="74"/>
      <c r="K60" s="75"/>
      <c r="L60" s="75"/>
      <c r="M60" s="76"/>
    </row>
    <row r="61" spans="2:13" ht="15.75" thickBot="1">
      <c r="B61" s="3"/>
      <c r="C61" s="4"/>
      <c r="D61" s="5" t="s">
        <v>10</v>
      </c>
      <c r="E61" s="5" t="s">
        <v>17</v>
      </c>
      <c r="F61" s="5" t="s">
        <v>24</v>
      </c>
      <c r="G61" s="32" t="s">
        <v>0</v>
      </c>
      <c r="H61" s="6" t="s">
        <v>1</v>
      </c>
      <c r="I61" s="7" t="s">
        <v>12</v>
      </c>
      <c r="J61" s="8" t="s">
        <v>23</v>
      </c>
      <c r="K61" s="9" t="s">
        <v>11</v>
      </c>
      <c r="L61" s="10" t="s">
        <v>19</v>
      </c>
      <c r="M61" s="11" t="s">
        <v>20</v>
      </c>
    </row>
    <row r="62" spans="2:16" ht="87" customHeight="1">
      <c r="B62" s="26" t="s">
        <v>13</v>
      </c>
      <c r="C62" s="26" t="s">
        <v>2</v>
      </c>
      <c r="D62" s="27" t="s">
        <v>26</v>
      </c>
      <c r="E62" s="28" t="s">
        <v>48</v>
      </c>
      <c r="F62" s="28" t="s">
        <v>6</v>
      </c>
      <c r="G62" s="28" t="s">
        <v>5</v>
      </c>
      <c r="H62" s="29" t="s">
        <v>4</v>
      </c>
      <c r="I62" s="29" t="s">
        <v>8</v>
      </c>
      <c r="J62" s="29" t="s">
        <v>22</v>
      </c>
      <c r="K62" s="29" t="s">
        <v>3</v>
      </c>
      <c r="L62" s="30" t="s">
        <v>7</v>
      </c>
      <c r="M62" s="31" t="s">
        <v>9</v>
      </c>
      <c r="N62" s="1"/>
      <c r="O62" s="1"/>
      <c r="P62" s="1"/>
    </row>
    <row r="63" spans="2:16" ht="74.25" customHeight="1">
      <c r="B63" s="12" t="s">
        <v>21</v>
      </c>
      <c r="C63" s="79" t="s">
        <v>54</v>
      </c>
      <c r="D63" s="12"/>
      <c r="E63" s="12"/>
      <c r="F63" s="39" t="s">
        <v>28</v>
      </c>
      <c r="G63" s="77">
        <v>10</v>
      </c>
      <c r="H63" s="13"/>
      <c r="I63" s="13">
        <f>ROUND(G63*H63,2)</f>
        <v>0</v>
      </c>
      <c r="J63" s="14"/>
      <c r="K63" s="13">
        <f>ROUND(I63*J63,2)</f>
        <v>0</v>
      </c>
      <c r="L63" s="13">
        <f>ROUND(M63/G63,2)</f>
        <v>0</v>
      </c>
      <c r="M63" s="13">
        <f>ROUND(SUM(I63,K63),2)</f>
        <v>0</v>
      </c>
      <c r="N63" s="1"/>
      <c r="O63" s="1"/>
      <c r="P63" s="1"/>
    </row>
    <row r="64" spans="2:16" ht="72.75" customHeight="1">
      <c r="B64" s="12" t="s">
        <v>34</v>
      </c>
      <c r="C64" s="79" t="s">
        <v>55</v>
      </c>
      <c r="D64" s="12"/>
      <c r="E64" s="12"/>
      <c r="F64" s="39" t="s">
        <v>28</v>
      </c>
      <c r="G64" s="77">
        <v>3</v>
      </c>
      <c r="H64" s="13"/>
      <c r="I64" s="13">
        <f>ROUND(G64*H64,2)</f>
        <v>0</v>
      </c>
      <c r="J64" s="14"/>
      <c r="K64" s="13">
        <f>ROUND(I64*J64,2)</f>
        <v>0</v>
      </c>
      <c r="L64" s="13">
        <f>ROUND(M64/G64,2)</f>
        <v>0</v>
      </c>
      <c r="M64" s="13">
        <f>ROUND(SUM(I64,K64),2)</f>
        <v>0</v>
      </c>
      <c r="N64" s="1"/>
      <c r="O64" s="1"/>
      <c r="P64" s="1"/>
    </row>
    <row r="65" spans="2:16" ht="58.5" customHeight="1">
      <c r="B65" s="12" t="s">
        <v>50</v>
      </c>
      <c r="C65" s="79" t="s">
        <v>56</v>
      </c>
      <c r="D65" s="12"/>
      <c r="E65" s="12"/>
      <c r="F65" s="39" t="s">
        <v>28</v>
      </c>
      <c r="G65" s="77">
        <v>3</v>
      </c>
      <c r="H65" s="13"/>
      <c r="I65" s="13">
        <f>ROUND(G65*H65,2)</f>
        <v>0</v>
      </c>
      <c r="J65" s="14"/>
      <c r="K65" s="13">
        <f>ROUND(I65*J65,2)</f>
        <v>0</v>
      </c>
      <c r="L65" s="13">
        <f>ROUND(M65/G65,2)</f>
        <v>0</v>
      </c>
      <c r="M65" s="13">
        <f>ROUND(SUM(I65,K65),2)</f>
        <v>0</v>
      </c>
      <c r="N65" s="1"/>
      <c r="O65" s="1"/>
      <c r="P65" s="1"/>
    </row>
    <row r="66" spans="2:16" ht="63.75" customHeight="1">
      <c r="B66" s="12" t="s">
        <v>51</v>
      </c>
      <c r="C66" s="79" t="s">
        <v>57</v>
      </c>
      <c r="D66" s="12"/>
      <c r="E66" s="12"/>
      <c r="F66" s="39" t="s">
        <v>36</v>
      </c>
      <c r="G66" s="77">
        <v>8</v>
      </c>
      <c r="H66" s="13"/>
      <c r="I66" s="13">
        <f>ROUND(G66*H66,2)</f>
        <v>0</v>
      </c>
      <c r="J66" s="14"/>
      <c r="K66" s="13">
        <f>ROUND(I66*J66,2)</f>
        <v>0</v>
      </c>
      <c r="L66" s="13">
        <f>ROUND(M66/G66,2)</f>
        <v>0</v>
      </c>
      <c r="M66" s="13">
        <f>ROUND(SUM(I66,K66),2)</f>
        <v>0</v>
      </c>
      <c r="N66" s="1"/>
      <c r="O66" s="1"/>
      <c r="P66" s="1"/>
    </row>
    <row r="67" spans="2:16" ht="58.5" customHeight="1">
      <c r="B67" s="12" t="s">
        <v>52</v>
      </c>
      <c r="C67" s="78" t="s">
        <v>58</v>
      </c>
      <c r="D67" s="12"/>
      <c r="E67" s="12"/>
      <c r="F67" s="39" t="s">
        <v>60</v>
      </c>
      <c r="G67" s="77">
        <v>3</v>
      </c>
      <c r="H67" s="13"/>
      <c r="I67" s="13">
        <f>ROUND(G67*H67,2)</f>
        <v>0</v>
      </c>
      <c r="J67" s="14"/>
      <c r="K67" s="13">
        <f>ROUND(I67*J67,2)</f>
        <v>0</v>
      </c>
      <c r="L67" s="13">
        <f>ROUND(M67/G67,2)</f>
        <v>0</v>
      </c>
      <c r="M67" s="13">
        <f>ROUND(SUM(I67,K67),2)</f>
        <v>0</v>
      </c>
      <c r="N67" s="1"/>
      <c r="O67" s="1"/>
      <c r="P67" s="1"/>
    </row>
    <row r="68" spans="2:16" ht="69.75" customHeight="1">
      <c r="B68" s="12" t="s">
        <v>53</v>
      </c>
      <c r="C68" s="79" t="s">
        <v>59</v>
      </c>
      <c r="D68" s="12"/>
      <c r="E68" s="12"/>
      <c r="F68" s="39" t="s">
        <v>36</v>
      </c>
      <c r="G68" s="77">
        <v>3</v>
      </c>
      <c r="H68" s="13"/>
      <c r="I68" s="13">
        <f>ROUND(G68*H68,2)</f>
        <v>0</v>
      </c>
      <c r="J68" s="14"/>
      <c r="K68" s="13">
        <f>ROUND(I68*J68,2)</f>
        <v>0</v>
      </c>
      <c r="L68" s="13">
        <f>ROUND(M68/G68,2)</f>
        <v>0</v>
      </c>
      <c r="M68" s="13">
        <f>ROUND(SUM(I68,K68),2)</f>
        <v>0</v>
      </c>
      <c r="N68" s="1"/>
      <c r="O68" s="1"/>
      <c r="P68" s="1"/>
    </row>
    <row r="69" spans="2:17" ht="33.75" customHeight="1" thickBot="1">
      <c r="B69" s="43"/>
      <c r="C69" s="44"/>
      <c r="D69" s="44"/>
      <c r="E69" s="44"/>
      <c r="F69" s="44"/>
      <c r="G69" s="44"/>
      <c r="H69" s="15" t="s">
        <v>14</v>
      </c>
      <c r="I69" s="15">
        <f>SUM(I63:I63)</f>
        <v>0</v>
      </c>
      <c r="J69" s="16"/>
      <c r="K69" s="17"/>
      <c r="L69" s="18"/>
      <c r="M69" s="18"/>
      <c r="N69" s="1"/>
      <c r="O69" s="1"/>
      <c r="P69" s="1"/>
      <c r="Q69" s="2"/>
    </row>
    <row r="70" spans="2:17" ht="24" customHeight="1" thickBot="1">
      <c r="B70" s="43"/>
      <c r="C70" s="44"/>
      <c r="D70" s="44"/>
      <c r="E70" s="44"/>
      <c r="F70" s="44"/>
      <c r="G70" s="44"/>
      <c r="H70" s="19"/>
      <c r="J70" s="21" t="s">
        <v>15</v>
      </c>
      <c r="K70" s="21">
        <f>SUM(K63:K69)</f>
        <v>0</v>
      </c>
      <c r="L70" s="22"/>
      <c r="M70" s="23"/>
      <c r="N70" s="1"/>
      <c r="O70" s="1"/>
      <c r="P70" s="1"/>
      <c r="Q70" s="2"/>
    </row>
    <row r="71" spans="2:16" ht="27.75" customHeight="1" thickBot="1">
      <c r="B71" s="45"/>
      <c r="C71" s="46"/>
      <c r="D71" s="46"/>
      <c r="E71" s="46"/>
      <c r="F71" s="46"/>
      <c r="G71" s="46"/>
      <c r="H71" s="24"/>
      <c r="I71" s="13"/>
      <c r="J71" s="18"/>
      <c r="K71" s="18"/>
      <c r="L71" s="25" t="s">
        <v>16</v>
      </c>
      <c r="M71" s="25">
        <f>SUM(M63:M70)</f>
        <v>0</v>
      </c>
      <c r="N71" s="1"/>
      <c r="O71" s="1"/>
      <c r="P71" s="1"/>
    </row>
    <row r="72" spans="2:16" ht="21.75" customHeight="1">
      <c r="B72" s="47" t="s">
        <v>25</v>
      </c>
      <c r="C72" s="48"/>
      <c r="D72" s="48"/>
      <c r="E72" s="48"/>
      <c r="F72" s="48"/>
      <c r="G72" s="48"/>
      <c r="H72" s="49"/>
      <c r="I72" s="53" t="s">
        <v>18</v>
      </c>
      <c r="J72" s="54"/>
      <c r="K72" s="54"/>
      <c r="L72" s="54"/>
      <c r="M72" s="55"/>
      <c r="N72" s="1"/>
      <c r="O72" s="1"/>
      <c r="P72" s="1"/>
    </row>
    <row r="73" spans="2:16" ht="26.25" customHeight="1">
      <c r="B73" s="50"/>
      <c r="C73" s="51"/>
      <c r="D73" s="51"/>
      <c r="E73" s="51"/>
      <c r="F73" s="51"/>
      <c r="G73" s="51"/>
      <c r="H73" s="52"/>
      <c r="I73" s="53"/>
      <c r="J73" s="54"/>
      <c r="K73" s="54"/>
      <c r="L73" s="54"/>
      <c r="M73" s="55"/>
      <c r="N73" s="1"/>
      <c r="O73" s="1"/>
      <c r="P73" s="1"/>
    </row>
    <row r="74" spans="2:16" ht="59.25" customHeight="1">
      <c r="B74" s="59" t="s">
        <v>27</v>
      </c>
      <c r="C74" s="60"/>
      <c r="D74" s="60"/>
      <c r="E74" s="60"/>
      <c r="F74" s="60"/>
      <c r="G74" s="60"/>
      <c r="H74" s="61"/>
      <c r="I74" s="56"/>
      <c r="J74" s="57"/>
      <c r="K74" s="57"/>
      <c r="L74" s="57"/>
      <c r="M74" s="58"/>
      <c r="N74" s="1"/>
      <c r="O74" s="1"/>
      <c r="P74" s="1"/>
    </row>
  </sheetData>
  <sheetProtection/>
  <mergeCells count="35">
    <mergeCell ref="B42:H42"/>
    <mergeCell ref="B58:I59"/>
    <mergeCell ref="J58:M60"/>
    <mergeCell ref="B60:I60"/>
    <mergeCell ref="B69:G71"/>
    <mergeCell ref="B72:H73"/>
    <mergeCell ref="I72:M74"/>
    <mergeCell ref="B74:H74"/>
    <mergeCell ref="B8:G10"/>
    <mergeCell ref="B11:H12"/>
    <mergeCell ref="I11:M13"/>
    <mergeCell ref="B13:H13"/>
    <mergeCell ref="B2:I3"/>
    <mergeCell ref="J2:M4"/>
    <mergeCell ref="B4:I4"/>
    <mergeCell ref="B16:I17"/>
    <mergeCell ref="J16:M18"/>
    <mergeCell ref="B18:I18"/>
    <mergeCell ref="B47:I47"/>
    <mergeCell ref="B51:G53"/>
    <mergeCell ref="B54:H55"/>
    <mergeCell ref="I54:M56"/>
    <mergeCell ref="B56:H56"/>
    <mergeCell ref="B30:I31"/>
    <mergeCell ref="J30:M32"/>
    <mergeCell ref="B22:G24"/>
    <mergeCell ref="B25:H26"/>
    <mergeCell ref="I25:M27"/>
    <mergeCell ref="B27:H27"/>
    <mergeCell ref="B45:I46"/>
    <mergeCell ref="J45:M47"/>
    <mergeCell ref="B32:I32"/>
    <mergeCell ref="B37:G39"/>
    <mergeCell ref="B40:H41"/>
    <mergeCell ref="I40:M42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Dela</cp:lastModifiedBy>
  <cp:lastPrinted>2021-03-03T07:50:58Z</cp:lastPrinted>
  <dcterms:created xsi:type="dcterms:W3CDTF">2012-02-10T11:34:38Z</dcterms:created>
  <dcterms:modified xsi:type="dcterms:W3CDTF">2022-07-13T11:02:54Z</dcterms:modified>
  <cp:category/>
  <cp:version/>
  <cp:contentType/>
  <cp:contentStatus/>
</cp:coreProperties>
</file>